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工作表1" sheetId="1" r:id="rId1"/>
    <sheet name="Sheet1" sheetId="2" r:id="rId2"/>
  </sheets>
  <definedNames>
    <definedName name="_xlnm.Print_Area" localSheetId="0">工作表1!$A$1:$E$30</definedName>
  </definedNames>
  <calcPr calcId="152511"/>
</workbook>
</file>

<file path=xl/calcChain.xml><?xml version="1.0" encoding="utf-8"?>
<calcChain xmlns="http://schemas.openxmlformats.org/spreadsheetml/2006/main">
  <c r="D15" i="2" l="1"/>
  <c r="D6" i="2" l="1"/>
  <c r="D29" i="1" l="1"/>
  <c r="D24" i="1"/>
  <c r="D21" i="1"/>
</calcChain>
</file>

<file path=xl/sharedStrings.xml><?xml version="1.0" encoding="utf-8"?>
<sst xmlns="http://schemas.openxmlformats.org/spreadsheetml/2006/main" count="88" uniqueCount="76">
  <si>
    <t>Complile Date: 3/30/2020</t>
  </si>
  <si>
    <t>Paid to</t>
  </si>
  <si>
    <t>#</t>
  </si>
  <si>
    <t>Remark</t>
  </si>
  <si>
    <t>HouseHold Monthly Expense post on Checking Account BOA AdvChk_3498</t>
  </si>
  <si>
    <t>LA County Tax Collector</t>
  </si>
  <si>
    <t>Catagory</t>
  </si>
  <si>
    <t>Est./mo</t>
  </si>
  <si>
    <t>Home Security Monitoring Services</t>
  </si>
  <si>
    <t>Protection One</t>
  </si>
  <si>
    <t>Property Tax</t>
  </si>
  <si>
    <t>($4,463@2019) Reserved 10% Increase /Yr</t>
  </si>
  <si>
    <t>($645@2019) Reserved 10% Increase /Yr</t>
  </si>
  <si>
    <t>Insurrance, Home Owner</t>
  </si>
  <si>
    <t>All State</t>
  </si>
  <si>
    <t>($632@2019) Reserved 10% Increase /Yr</t>
  </si>
  <si>
    <t>Insurrance, Earthquake</t>
  </si>
  <si>
    <t>($816@2019) Reserved 10% Increase /Yr</t>
  </si>
  <si>
    <t>Utility, Water</t>
  </si>
  <si>
    <t>Utility, Electrical</t>
  </si>
  <si>
    <t>Utility, NatualGas</t>
  </si>
  <si>
    <t>Charter /Spectrum</t>
  </si>
  <si>
    <t>Communication, Internet/Phone</t>
  </si>
  <si>
    <t>200Mps + (626)918-5718</t>
  </si>
  <si>
    <t>($1,456@2019) 152/365 = 41.6% Occupancy</t>
  </si>
  <si>
    <t>($750@2019) 152/365 = 41.6% Occupancy</t>
  </si>
  <si>
    <t>($81@2019) 152/365 = 41.6% Occupancy</t>
  </si>
  <si>
    <t>VerizonWireless</t>
  </si>
  <si>
    <t>Communication, Cell Phone</t>
  </si>
  <si>
    <t>CAL Gas</t>
  </si>
  <si>
    <t>Suburban Water</t>
  </si>
  <si>
    <t>Edison</t>
  </si>
  <si>
    <t>Utility, Gardening Services</t>
  </si>
  <si>
    <t>Atonio</t>
  </si>
  <si>
    <t>Gardening Monthly Services</t>
  </si>
  <si>
    <t>Utility, Disposal Services</t>
  </si>
  <si>
    <t>Anthem</t>
  </si>
  <si>
    <t>($495@2019) Reserved 10% Increase /Yr</t>
  </si>
  <si>
    <t>Shared 50/50 BTW LC/JC and FC/JM</t>
  </si>
  <si>
    <t>Saving</t>
  </si>
  <si>
    <t>Mantainance/Mics Buffers</t>
  </si>
  <si>
    <t>As Needs</t>
  </si>
  <si>
    <t>LC/JC Out Of Pocket</t>
  </si>
  <si>
    <t>FC/JM Out Of Pocket</t>
  </si>
  <si>
    <t>HouseHold SUB TOTAL =</t>
  </si>
  <si>
    <t>50% HouseHold Support</t>
  </si>
  <si>
    <t>Deposit Amount =</t>
  </si>
  <si>
    <t>Recap from 2019 records</t>
  </si>
  <si>
    <t>Discover Bank</t>
  </si>
  <si>
    <t>JPMorgan Chase</t>
  </si>
  <si>
    <t>Insurrance, Auto</t>
  </si>
  <si>
    <t>Note3: Monthly Deposite to AdvChk_3498 start Apr, 2020</t>
  </si>
  <si>
    <t>($1827@2019) Reserved 10% Increase /Yr</t>
  </si>
  <si>
    <t>per Current Payments</t>
  </si>
  <si>
    <t>Note1: Allstate Auto Insurance for TOYOTA 1994 + 2016 pay via this account</t>
  </si>
  <si>
    <t>Note2: Current Balance (LC/JC) will remains for Mantainance/Mics Buffers usage</t>
  </si>
  <si>
    <t>per month</t>
  </si>
  <si>
    <t>FC/JM Moving Expense</t>
  </si>
  <si>
    <t>HomeDepot</t>
  </si>
  <si>
    <t>Patio / Bedroom Flooring Project</t>
  </si>
  <si>
    <t>Paint</t>
  </si>
  <si>
    <t>Amazon</t>
  </si>
  <si>
    <t>Palram Skylight Storage Shed, 6' x 8'</t>
  </si>
  <si>
    <t>Trucking</t>
  </si>
  <si>
    <t>Draft from AdvChk_3498</t>
  </si>
  <si>
    <t>Moving, Large Truck + 3 mans CASH</t>
  </si>
  <si>
    <t>Athens Services</t>
  </si>
  <si>
    <t>Acc: WC0060661 Trash Bin on 4/9 ~ 4/13</t>
  </si>
  <si>
    <t>Patio WhiteHouse Project</t>
  </si>
  <si>
    <t>Skylight Shed Base platform</t>
  </si>
  <si>
    <t>ACE Hardware</t>
  </si>
  <si>
    <t>Patio WhiteHouse Project Paint</t>
  </si>
  <si>
    <t>Patio WhiteHouse Project Screws</t>
  </si>
  <si>
    <t>HaborFreight</t>
  </si>
  <si>
    <t>20' x 29' Tarp</t>
  </si>
  <si>
    <t>11' x 27' Tarp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</si>
</sst>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0" fontId="4" fillId="0" borderId="0" xfId="1"/>
    <xf numFmtId="165" fontId="3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16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mazon.com/gp/product/B01267L6PC/ref=ppx_od_dt_b_asin_title_s00?ie=UTF8&amp;psc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view="pageLayout" topLeftCell="C25" zoomScaleNormal="100" workbookViewId="0">
      <selection activeCell="K15" sqref="K15"/>
    </sheetView>
  </sheetViews>
  <sheetFormatPr defaultRowHeight="15.75" x14ac:dyDescent="0.25"/>
  <cols>
    <col min="1" max="1" width="4.375" style="6" customWidth="1"/>
    <col min="2" max="2" width="35.375" customWidth="1"/>
    <col min="3" max="3" width="24.75" customWidth="1"/>
    <col min="4" max="4" width="12" style="4" customWidth="1"/>
    <col min="5" max="5" width="50.625" customWidth="1"/>
  </cols>
  <sheetData>
    <row r="1" spans="1:5" s="8" customFormat="1" x14ac:dyDescent="0.25">
      <c r="A1" s="7" t="s">
        <v>0</v>
      </c>
      <c r="D1" s="4"/>
    </row>
    <row r="2" spans="1:5" s="8" customFormat="1" x14ac:dyDescent="0.25">
      <c r="A2" s="8" t="s">
        <v>4</v>
      </c>
      <c r="D2" s="4"/>
    </row>
    <row r="3" spans="1:5" s="8" customFormat="1" x14ac:dyDescent="0.25">
      <c r="A3" s="8" t="s">
        <v>54</v>
      </c>
      <c r="D3" s="4"/>
    </row>
    <row r="4" spans="1:5" s="8" customFormat="1" x14ac:dyDescent="0.25">
      <c r="A4" s="8" t="s">
        <v>55</v>
      </c>
      <c r="D4" s="4"/>
    </row>
    <row r="5" spans="1:5" s="8" customFormat="1" x14ac:dyDescent="0.25">
      <c r="A5" s="8" t="s">
        <v>51</v>
      </c>
      <c r="D5" s="4"/>
    </row>
    <row r="6" spans="1:5" s="8" customFormat="1" x14ac:dyDescent="0.25">
      <c r="D6" s="4"/>
    </row>
    <row r="7" spans="1:5" s="2" customFormat="1" x14ac:dyDescent="0.25">
      <c r="A7" s="2" t="s">
        <v>2</v>
      </c>
      <c r="B7" s="2" t="s">
        <v>6</v>
      </c>
      <c r="C7" s="2" t="s">
        <v>1</v>
      </c>
      <c r="D7" s="3" t="s">
        <v>7</v>
      </c>
      <c r="E7" s="2" t="s">
        <v>3</v>
      </c>
    </row>
    <row r="8" spans="1:5" x14ac:dyDescent="0.25">
      <c r="A8" s="6">
        <v>1</v>
      </c>
      <c r="B8" t="s">
        <v>10</v>
      </c>
      <c r="C8" t="s">
        <v>5</v>
      </c>
      <c r="D8" s="4">
        <v>450</v>
      </c>
      <c r="E8" t="s">
        <v>11</v>
      </c>
    </row>
    <row r="9" spans="1:5" x14ac:dyDescent="0.25">
      <c r="A9" s="6">
        <v>2</v>
      </c>
      <c r="B9" t="s">
        <v>8</v>
      </c>
      <c r="C9" t="s">
        <v>9</v>
      </c>
      <c r="D9" s="4">
        <v>65</v>
      </c>
      <c r="E9" t="s">
        <v>12</v>
      </c>
    </row>
    <row r="10" spans="1:5" x14ac:dyDescent="0.25">
      <c r="A10" s="6">
        <v>3</v>
      </c>
      <c r="B10" t="s">
        <v>13</v>
      </c>
      <c r="C10" t="s">
        <v>14</v>
      </c>
      <c r="D10" s="4">
        <v>63</v>
      </c>
      <c r="E10" t="s">
        <v>15</v>
      </c>
    </row>
    <row r="11" spans="1:5" x14ac:dyDescent="0.25">
      <c r="A11" s="6">
        <v>4</v>
      </c>
      <c r="B11" t="s">
        <v>16</v>
      </c>
      <c r="C11" t="s">
        <v>14</v>
      </c>
      <c r="D11" s="4">
        <v>82</v>
      </c>
      <c r="E11" t="s">
        <v>17</v>
      </c>
    </row>
    <row r="12" spans="1:5" x14ac:dyDescent="0.25">
      <c r="A12" s="6">
        <v>5</v>
      </c>
      <c r="B12" t="s">
        <v>50</v>
      </c>
      <c r="C12" t="s">
        <v>14</v>
      </c>
      <c r="D12" s="4">
        <v>183</v>
      </c>
      <c r="E12" t="s">
        <v>52</v>
      </c>
    </row>
    <row r="13" spans="1:5" x14ac:dyDescent="0.25">
      <c r="A13" s="6">
        <v>6</v>
      </c>
      <c r="B13" t="s">
        <v>18</v>
      </c>
      <c r="C13" t="s">
        <v>30</v>
      </c>
      <c r="D13" s="4">
        <v>150</v>
      </c>
      <c r="E13" t="s">
        <v>25</v>
      </c>
    </row>
    <row r="14" spans="1:5" x14ac:dyDescent="0.25">
      <c r="A14" s="6">
        <v>7</v>
      </c>
      <c r="B14" t="s">
        <v>19</v>
      </c>
      <c r="C14" t="s">
        <v>31</v>
      </c>
      <c r="D14" s="4">
        <v>291</v>
      </c>
      <c r="E14" t="s">
        <v>24</v>
      </c>
    </row>
    <row r="15" spans="1:5" x14ac:dyDescent="0.25">
      <c r="A15" s="6">
        <v>8</v>
      </c>
      <c r="B15" t="s">
        <v>20</v>
      </c>
      <c r="C15" t="s">
        <v>29</v>
      </c>
      <c r="D15" s="4">
        <v>16</v>
      </c>
      <c r="E15" t="s">
        <v>26</v>
      </c>
    </row>
    <row r="16" spans="1:5" x14ac:dyDescent="0.25">
      <c r="A16" s="6">
        <v>9</v>
      </c>
      <c r="B16" t="s">
        <v>35</v>
      </c>
      <c r="C16" t="s">
        <v>36</v>
      </c>
      <c r="D16" s="4">
        <v>50</v>
      </c>
      <c r="E16" t="s">
        <v>37</v>
      </c>
    </row>
    <row r="17" spans="1:5" x14ac:dyDescent="0.25">
      <c r="A17" s="6">
        <v>10</v>
      </c>
      <c r="B17" t="s">
        <v>32</v>
      </c>
      <c r="C17" t="s">
        <v>33</v>
      </c>
      <c r="D17" s="4">
        <v>75</v>
      </c>
      <c r="E17" t="s">
        <v>34</v>
      </c>
    </row>
    <row r="18" spans="1:5" x14ac:dyDescent="0.25">
      <c r="A18" s="6">
        <v>11</v>
      </c>
      <c r="B18" t="s">
        <v>22</v>
      </c>
      <c r="C18" t="s">
        <v>21</v>
      </c>
      <c r="D18" s="4">
        <v>90</v>
      </c>
      <c r="E18" t="s">
        <v>23</v>
      </c>
    </row>
    <row r="19" spans="1:5" x14ac:dyDescent="0.25">
      <c r="A19" s="6">
        <v>12</v>
      </c>
      <c r="B19" t="s">
        <v>28</v>
      </c>
      <c r="C19" t="s">
        <v>27</v>
      </c>
      <c r="D19" s="4">
        <v>337</v>
      </c>
      <c r="E19" t="s">
        <v>53</v>
      </c>
    </row>
    <row r="20" spans="1:5" x14ac:dyDescent="0.25">
      <c r="A20" s="6">
        <v>13</v>
      </c>
      <c r="B20" t="s">
        <v>40</v>
      </c>
      <c r="C20" t="s">
        <v>39</v>
      </c>
      <c r="D20" s="4">
        <v>148</v>
      </c>
      <c r="E20" t="s">
        <v>41</v>
      </c>
    </row>
    <row r="21" spans="1:5" s="1" customFormat="1" x14ac:dyDescent="0.25">
      <c r="A21" s="5"/>
      <c r="C21" s="9" t="s">
        <v>44</v>
      </c>
      <c r="D21" s="10">
        <f>SUM(D8:D20)</f>
        <v>2000</v>
      </c>
      <c r="E21" s="1" t="s">
        <v>38</v>
      </c>
    </row>
    <row r="22" spans="1:5" s="12" customFormat="1" x14ac:dyDescent="0.25">
      <c r="A22" s="11"/>
      <c r="D22" s="13"/>
    </row>
    <row r="23" spans="1:5" x14ac:dyDescent="0.25">
      <c r="B23" t="s">
        <v>42</v>
      </c>
      <c r="C23" s="8" t="s">
        <v>45</v>
      </c>
      <c r="D23" s="4">
        <v>1000</v>
      </c>
    </row>
    <row r="24" spans="1:5" s="1" customFormat="1" x14ac:dyDescent="0.25">
      <c r="A24" s="5"/>
      <c r="C24" s="9" t="s">
        <v>46</v>
      </c>
      <c r="D24" s="10">
        <f>D23</f>
        <v>1000</v>
      </c>
      <c r="E24" s="1" t="s">
        <v>56</v>
      </c>
    </row>
    <row r="25" spans="1:5" s="12" customFormat="1" x14ac:dyDescent="0.25">
      <c r="A25" s="11"/>
      <c r="D25" s="13"/>
    </row>
    <row r="26" spans="1:5" x14ac:dyDescent="0.25">
      <c r="B26" t="s">
        <v>43</v>
      </c>
      <c r="C26" s="8" t="s">
        <v>45</v>
      </c>
      <c r="D26" s="4">
        <v>1000</v>
      </c>
    </row>
    <row r="27" spans="1:5" x14ac:dyDescent="0.25">
      <c r="C27" t="s">
        <v>48</v>
      </c>
      <c r="D27" s="4">
        <v>561</v>
      </c>
      <c r="E27" t="s">
        <v>47</v>
      </c>
    </row>
    <row r="28" spans="1:5" x14ac:dyDescent="0.25">
      <c r="C28" t="s">
        <v>49</v>
      </c>
      <c r="D28" s="4">
        <v>427</v>
      </c>
      <c r="E28" t="s">
        <v>47</v>
      </c>
    </row>
    <row r="29" spans="1:5" s="1" customFormat="1" x14ac:dyDescent="0.25">
      <c r="A29" s="5"/>
      <c r="C29" s="9" t="s">
        <v>46</v>
      </c>
      <c r="D29" s="10">
        <f>SUM(D26:D28)</f>
        <v>1988</v>
      </c>
      <c r="E29" s="1" t="s">
        <v>56</v>
      </c>
    </row>
  </sheetData>
  <pageMargins left="0.25" right="0.25" top="0.75" bottom="0.75" header="0.3" footer="0.3"/>
  <pageSetup scale="9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5" sqref="D15"/>
    </sheetView>
  </sheetViews>
  <sheetFormatPr defaultRowHeight="15.75" x14ac:dyDescent="0.25"/>
  <cols>
    <col min="1" max="1" width="12.125" style="14" customWidth="1"/>
    <col min="2" max="2" width="13.625" customWidth="1"/>
    <col min="3" max="3" width="35.875" customWidth="1"/>
    <col min="4" max="4" width="10.375" style="19" customWidth="1"/>
  </cols>
  <sheetData>
    <row r="1" spans="1:4" s="16" customFormat="1" ht="23.25" x14ac:dyDescent="0.35">
      <c r="A1" s="15" t="s">
        <v>57</v>
      </c>
      <c r="D1" s="18"/>
    </row>
    <row r="2" spans="1:4" x14ac:dyDescent="0.25">
      <c r="A2" s="14">
        <v>43918</v>
      </c>
      <c r="B2" t="s">
        <v>61</v>
      </c>
      <c r="C2" s="17" t="s">
        <v>62</v>
      </c>
      <c r="D2" s="19">
        <v>603.33000000000004</v>
      </c>
    </row>
    <row r="3" spans="1:4" x14ac:dyDescent="0.25">
      <c r="A3" s="14">
        <v>43925</v>
      </c>
      <c r="B3" t="s">
        <v>58</v>
      </c>
      <c r="C3" t="s">
        <v>59</v>
      </c>
      <c r="D3" s="19">
        <v>271.89999999999998</v>
      </c>
    </row>
    <row r="4" spans="1:4" x14ac:dyDescent="0.25">
      <c r="A4" s="14">
        <v>43925</v>
      </c>
      <c r="B4" t="s">
        <v>58</v>
      </c>
      <c r="C4" t="s">
        <v>60</v>
      </c>
      <c r="D4" s="19">
        <v>40.22</v>
      </c>
    </row>
    <row r="5" spans="1:4" x14ac:dyDescent="0.25">
      <c r="A5" s="14">
        <v>43929</v>
      </c>
      <c r="B5" t="s">
        <v>63</v>
      </c>
      <c r="C5" t="s">
        <v>65</v>
      </c>
      <c r="D5" s="19">
        <v>500</v>
      </c>
    </row>
    <row r="6" spans="1:4" x14ac:dyDescent="0.25">
      <c r="B6" s="21">
        <v>43927</v>
      </c>
      <c r="C6" s="1" t="s">
        <v>64</v>
      </c>
      <c r="D6" s="20">
        <f>SUM(D2:D5)</f>
        <v>1415.45</v>
      </c>
    </row>
    <row r="8" spans="1:4" x14ac:dyDescent="0.25">
      <c r="A8" s="14">
        <v>43926</v>
      </c>
      <c r="B8" t="s">
        <v>73</v>
      </c>
      <c r="C8" t="s">
        <v>74</v>
      </c>
      <c r="D8" s="19">
        <v>31.89</v>
      </c>
    </row>
    <row r="9" spans="1:4" x14ac:dyDescent="0.25">
      <c r="A9" s="14">
        <v>43927</v>
      </c>
      <c r="B9" t="s">
        <v>66</v>
      </c>
      <c r="C9" t="s">
        <v>67</v>
      </c>
      <c r="D9" s="19">
        <v>173.87</v>
      </c>
    </row>
    <row r="10" spans="1:4" x14ac:dyDescent="0.25">
      <c r="A10" s="14">
        <v>43930</v>
      </c>
      <c r="B10" t="s">
        <v>73</v>
      </c>
      <c r="C10" t="s">
        <v>75</v>
      </c>
      <c r="D10" s="19">
        <v>18.690000000000001</v>
      </c>
    </row>
    <row r="11" spans="1:4" x14ac:dyDescent="0.25">
      <c r="A11" s="14">
        <v>43932</v>
      </c>
      <c r="B11" t="s">
        <v>58</v>
      </c>
      <c r="C11" t="s">
        <v>68</v>
      </c>
      <c r="D11" s="19">
        <v>502.35</v>
      </c>
    </row>
    <row r="12" spans="1:4" x14ac:dyDescent="0.25">
      <c r="A12" s="14">
        <v>43932</v>
      </c>
      <c r="B12" t="s">
        <v>70</v>
      </c>
      <c r="C12" t="s">
        <v>72</v>
      </c>
      <c r="D12" s="19">
        <v>22.59</v>
      </c>
    </row>
    <row r="13" spans="1:4" x14ac:dyDescent="0.25">
      <c r="A13" s="14">
        <v>43934</v>
      </c>
      <c r="B13" t="s">
        <v>58</v>
      </c>
      <c r="C13" t="s">
        <v>71</v>
      </c>
      <c r="D13" s="19">
        <v>18.32</v>
      </c>
    </row>
    <row r="14" spans="1:4" x14ac:dyDescent="0.25">
      <c r="A14" s="14">
        <v>43939</v>
      </c>
      <c r="B14" t="s">
        <v>58</v>
      </c>
      <c r="C14" t="s">
        <v>69</v>
      </c>
      <c r="D14" s="19">
        <v>155.07</v>
      </c>
    </row>
    <row r="15" spans="1:4" x14ac:dyDescent="0.25">
      <c r="B15" s="21">
        <v>43941</v>
      </c>
      <c r="C15" s="1" t="s">
        <v>64</v>
      </c>
      <c r="D15" s="20">
        <f>SUM(D8:D14)</f>
        <v>922.78</v>
      </c>
    </row>
  </sheetData>
  <hyperlinks>
    <hyperlink ref="C2" r:id="rId1" display="https://www.amazon.com/gp/product/B01267L6PC/ref=ppx_od_dt_b_asin_title_s00?ie=UTF8&amp;psc=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工作表1</vt:lpstr>
      <vt:lpstr>Sheet1</vt:lpstr>
      <vt:lpstr>工作表1!Print_Area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2020-04-20T12:35:56Z</dcterms:modified>
</cp:coreProperties>
</file>